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stotyösuunnitelma" sheetId="1" state="visible" r:id="rId1"/>
    <sheet xmlns:r="http://schemas.openxmlformats.org/officeDocument/2006/relationships" name="Ohje ja lak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 %"/>
    <numFmt numFmtId="165" formatCode="# ##0"/>
  </numFmts>
  <fonts count="6">
    <font>
      <name val="Calibri"/>
      <family val="2"/>
      <color theme="1"/>
      <sz val="11"/>
      <scheme val="minor"/>
    </font>
    <font>
      <b val="1"/>
      <sz val="15"/>
    </font>
    <font>
      <i val="1"/>
      <color rgb="00555555"/>
    </font>
    <font>
      <b val="1"/>
      <sz val="12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EEEEEE"/>
      </patternFill>
    </fill>
    <fill>
      <patternFill patternType="solid">
        <fgColor rgb="00FFF8DC"/>
      </patternFill>
    </fill>
  </fills>
  <borders count="6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  <border>
      <left/>
      <right/>
      <top style="thin">
        <color rgb="00888888"/>
      </top>
      <bottom/>
      <diagonal/>
    </border>
    <border>
      <left/>
      <right style="thin">
        <color rgb="00888888"/>
      </right>
      <top style="thin">
        <color rgb="00888888"/>
      </top>
      <bottom/>
      <diagonal/>
    </border>
    <border>
      <left/>
      <right/>
      <top style="thin">
        <color rgb="00888888"/>
      </top>
      <bottom style="thin">
        <color rgb="00888888"/>
      </bottom>
      <diagonal/>
    </border>
    <border>
      <left/>
      <right style="thin">
        <color rgb="00888888"/>
      </right>
      <top style="thin">
        <color rgb="00888888"/>
      </top>
      <bottom style="thin">
        <color rgb="00888888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165" fontId="0" fillId="3" borderId="1" applyAlignment="1" pivotButton="0" quotePrefix="0" xfId="0">
      <alignment vertical="center" wrapText="1"/>
    </xf>
    <xf numFmtId="0" fontId="4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5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8D0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4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Nostotyösuunnitelma</t>
        </is>
      </c>
    </row>
    <row r="2">
      <c r="A2" s="2" t="inlineStr">
        <is>
          <t>Ilmainen pohja · kemiqr.fi/nostotyosuunnitelma-pohja · Täytä keltaiset solut, käyttöaste lasketaan itse.</t>
        </is>
      </c>
    </row>
    <row r="4">
      <c r="A4" s="3" t="inlineStr">
        <is>
          <t>Nosto</t>
        </is>
      </c>
    </row>
    <row r="5">
      <c r="A5" s="4" t="inlineStr">
        <is>
          <t>Työmaa</t>
        </is>
      </c>
      <c r="B5" s="5" t="n"/>
      <c r="C5" s="6" t="n"/>
      <c r="D5" s="7" t="n"/>
    </row>
    <row r="6">
      <c r="A6" s="4" t="inlineStr">
        <is>
          <t>Työnumero</t>
        </is>
      </c>
      <c r="B6" s="5" t="n"/>
      <c r="C6" s="6" t="n"/>
      <c r="D6" s="7" t="n"/>
    </row>
    <row r="7">
      <c r="A7" s="4" t="inlineStr">
        <is>
          <t>Työmaan osoite</t>
        </is>
      </c>
      <c r="B7" s="5" t="n"/>
      <c r="C7" s="6" t="n"/>
      <c r="D7" s="7" t="n"/>
    </row>
    <row r="8">
      <c r="A8" s="4" t="inlineStr">
        <is>
          <t>Nostettava kuorma / nostotyö</t>
        </is>
      </c>
      <c r="B8" s="5" t="n"/>
      <c r="C8" s="6" t="n"/>
      <c r="D8" s="7" t="n"/>
    </row>
    <row r="9">
      <c r="A9" s="4" t="inlineStr">
        <is>
          <t>Nostopäivä</t>
        </is>
      </c>
      <c r="B9" s="5" t="n"/>
      <c r="C9" s="6" t="n"/>
      <c r="D9" s="7" t="n"/>
    </row>
    <row r="10">
      <c r="A10" s="4" t="inlineStr">
        <is>
          <t>Alkaa klo</t>
        </is>
      </c>
      <c r="B10" s="5" t="n"/>
      <c r="C10" s="6" t="n"/>
      <c r="D10" s="7" t="n"/>
    </row>
    <row r="11">
      <c r="A11" s="4" t="inlineStr">
        <is>
          <t>Suunnitelman laatija</t>
        </is>
      </c>
      <c r="B11" s="5" t="n"/>
      <c r="C11" s="6" t="n"/>
      <c r="D11" s="7" t="n"/>
    </row>
    <row r="12">
      <c r="A12" s="4" t="inlineStr">
        <is>
          <t>Nostoesimies</t>
        </is>
      </c>
      <c r="B12" s="5" t="n"/>
      <c r="C12" s="6" t="n"/>
      <c r="D12" s="7" t="n"/>
    </row>
    <row r="13">
      <c r="A13" s="4" t="inlineStr">
        <is>
          <t>Vastaava työnjohtaja</t>
        </is>
      </c>
      <c r="B13" s="5" t="n"/>
      <c r="C13" s="6" t="n"/>
      <c r="D13" s="7" t="n"/>
    </row>
    <row r="15">
      <c r="A15" s="3" t="inlineStr">
        <is>
          <t>Kuorma ja nostoapuvälineet</t>
        </is>
      </c>
    </row>
    <row r="16">
      <c r="A16" s="4" t="inlineStr">
        <is>
          <t>Kuorman paino (kg)</t>
        </is>
      </c>
      <c r="B16" s="8" t="n"/>
      <c r="C16" s="6" t="n"/>
      <c r="D16" s="7" t="n"/>
    </row>
    <row r="17">
      <c r="A17" s="4" t="inlineStr">
        <is>
          <t>Mitat ja painopiste</t>
        </is>
      </c>
      <c r="B17" s="5" t="n"/>
      <c r="C17" s="6" t="n"/>
      <c r="D17" s="7" t="n"/>
    </row>
    <row r="18">
      <c r="A18" s="4" t="inlineStr">
        <is>
          <t>Kiinnityspisteet ja kiinnitystapa</t>
        </is>
      </c>
      <c r="B18" s="5" t="n"/>
      <c r="C18" s="6" t="n"/>
      <c r="D18" s="7" t="n"/>
    </row>
    <row r="19">
      <c r="A19" s="4" t="inlineStr">
        <is>
          <t>Nostoapuvälineet ja niiden käyttökuormat (WLL)</t>
        </is>
      </c>
      <c r="B19" s="5" t="n"/>
      <c r="C19" s="6" t="n"/>
      <c r="D19" s="7" t="n"/>
    </row>
    <row r="20">
      <c r="A20" s="4" t="inlineStr">
        <is>
          <t>Nostoapuvälineiden paino (kg)</t>
        </is>
      </c>
      <c r="B20" s="8" t="n"/>
      <c r="C20" s="6" t="n"/>
      <c r="D20" s="7" t="n"/>
    </row>
    <row r="22">
      <c r="A22" s="3" t="inlineStr">
        <is>
          <t>Nosturi</t>
        </is>
      </c>
    </row>
    <row r="23">
      <c r="A23" s="4" t="inlineStr">
        <is>
          <t>Nosturi (tyyppi ja malli)</t>
        </is>
      </c>
      <c r="B23" s="5" t="n"/>
      <c r="C23" s="6" t="n"/>
      <c r="D23" s="7" t="n"/>
    </row>
    <row r="24">
      <c r="A24" s="4" t="inlineStr">
        <is>
          <t>Nosturiurakoitsija</t>
        </is>
      </c>
      <c r="B24" s="5" t="n"/>
      <c r="C24" s="6" t="n"/>
      <c r="D24" s="7" t="n"/>
    </row>
    <row r="25">
      <c r="A25" s="4" t="inlineStr">
        <is>
          <t>Suurin ulottuma (m)</t>
        </is>
      </c>
      <c r="B25" s="5" t="n"/>
      <c r="C25" s="6" t="n"/>
      <c r="D25" s="7" t="n"/>
    </row>
    <row r="26">
      <c r="A26" s="4" t="inlineStr">
        <is>
          <t>Kantavuus suurimmalla ulottumalla (kg)</t>
        </is>
      </c>
      <c r="B26" s="8" t="n"/>
      <c r="C26" s="6" t="n"/>
      <c r="D26" s="7" t="n"/>
    </row>
    <row r="27">
      <c r="A27" s="4" t="inlineStr">
        <is>
          <t>Pystytyspaikka, alusta ja tukijalkojen aluslevyt</t>
        </is>
      </c>
      <c r="B27" s="5" t="n"/>
      <c r="C27" s="6" t="n"/>
      <c r="D27" s="7" t="n"/>
    </row>
    <row r="28">
      <c r="A28" s="4" t="inlineStr">
        <is>
          <t>Viite aluesuunnitelmaan (nosturin paikka)</t>
        </is>
      </c>
      <c r="B28" s="5" t="n"/>
      <c r="C28" s="6" t="n"/>
      <c r="D28" s="7" t="n"/>
    </row>
    <row r="29">
      <c r="A29" s="9" t="inlineStr">
        <is>
          <t>Käyttöaste = (kuorma + nostoapuvälineet) / kantavuus</t>
        </is>
      </c>
      <c r="B29" s="10">
        <f>IF(N(B26)=0,"",(N(B16)+N(B20))/N(B26))</f>
        <v/>
      </c>
      <c r="C29" s="11">
        <f>IF(B29="","",IF(B29&gt;1,"Kantavuus ylittyy: nostoa ei tehdä näin",IF(B29&gt;0.9,"Yli 90 %: tarkista kuormataulukko ja harkitse toista nosturia","Alle 90 %")))</f>
        <v/>
      </c>
    </row>
    <row r="31">
      <c r="A31" s="3" t="inlineStr">
        <is>
          <t>Olosuhteet ja vaarat</t>
        </is>
      </c>
    </row>
    <row r="32">
      <c r="A32" s="4" t="inlineStr">
        <is>
          <t>Tuuliraja (m/s)</t>
        </is>
      </c>
      <c r="B32" s="5" t="n"/>
      <c r="C32" s="6" t="n"/>
      <c r="D32" s="7" t="n"/>
    </row>
    <row r="33">
      <c r="A33" s="4" t="inlineStr">
        <is>
          <t>Sähköjohdot lähellä: turvaetäisyys varmistettu (Kyllä/Ei)</t>
        </is>
      </c>
      <c r="B33" s="5" t="n"/>
      <c r="C33" s="6" t="n"/>
      <c r="D33" s="7" t="n"/>
    </row>
    <row r="34">
      <c r="A34" s="4" t="inlineStr">
        <is>
          <t>Nostoalueen rajaus ja kulunesto</t>
        </is>
      </c>
      <c r="B34" s="5" t="n"/>
      <c r="C34" s="6" t="n"/>
      <c r="D34" s="7" t="n"/>
    </row>
    <row r="35">
      <c r="A35" s="4" t="inlineStr">
        <is>
          <t>Muut vaarat (liikenne, naapurit, kaivannot, maanalaiset rakenteet)</t>
        </is>
      </c>
      <c r="B35" s="5" t="n"/>
      <c r="C35" s="6" t="n"/>
      <c r="D35" s="7" t="n"/>
    </row>
    <row r="37">
      <c r="A37" s="3" t="inlineStr">
        <is>
          <t>Viestintä</t>
        </is>
      </c>
    </row>
    <row r="38">
      <c r="A38" s="4" t="inlineStr">
        <is>
          <t>Viestintä (radiopuhelin / käsimerkit / molemmat)</t>
        </is>
      </c>
      <c r="B38" s="5" t="n"/>
      <c r="C38" s="6" t="n"/>
      <c r="D38" s="7" t="n"/>
    </row>
    <row r="39">
      <c r="A39" s="4" t="inlineStr">
        <is>
          <t>Merkinantaja / kiinnittäjä</t>
        </is>
      </c>
      <c r="B39" s="5" t="n"/>
      <c r="C39" s="6" t="n"/>
      <c r="D39" s="7" t="n"/>
    </row>
    <row r="40">
      <c r="A40" s="4" t="inlineStr">
        <is>
          <t>Taakan ohjaus (ohjausköydet)</t>
        </is>
      </c>
      <c r="B40" s="5" t="n"/>
      <c r="C40" s="6" t="n"/>
      <c r="D40" s="7" t="n"/>
    </row>
    <row r="42">
      <c r="A42" s="3" t="inlineStr">
        <is>
          <t>Tarkastukset ennen nostoa</t>
        </is>
      </c>
    </row>
    <row r="43">
      <c r="A43" s="9" t="inlineStr">
        <is>
          <t>Tarkastus</t>
        </is>
      </c>
      <c r="B43" s="9" t="inlineStr">
        <is>
          <t>Kunnossa</t>
        </is>
      </c>
      <c r="C43" s="9" t="inlineStr">
        <is>
          <t>Huomio</t>
        </is>
      </c>
      <c r="D43" s="7" t="n"/>
    </row>
    <row r="44">
      <c r="A44" s="11" t="inlineStr">
        <is>
          <t>Nosturin käyttöönotto- ja määräaikaistarkastus voimassa</t>
        </is>
      </c>
      <c r="B44" s="5" t="n"/>
      <c r="C44" s="5" t="n"/>
      <c r="D44" s="7" t="n"/>
    </row>
    <row r="45">
      <c r="A45" s="11" t="inlineStr">
        <is>
          <t>Nostoapuvälineet tarkastettu ja merkitty</t>
        </is>
      </c>
      <c r="B45" s="5" t="n"/>
      <c r="C45" s="5" t="n"/>
      <c r="D45" s="7" t="n"/>
    </row>
    <row r="46">
      <c r="A46" s="11" t="inlineStr">
        <is>
          <t>Kuljettajan pätevyys</t>
        </is>
      </c>
      <c r="B46" s="5" t="n"/>
      <c r="C46" s="5" t="n"/>
      <c r="D46" s="7" t="n"/>
    </row>
    <row r="47">
      <c r="A47" s="11" t="inlineStr">
        <is>
          <t>Nostoon osallistuvat perehdytetty</t>
        </is>
      </c>
      <c r="B47" s="5" t="n"/>
      <c r="C47" s="5" t="n"/>
      <c r="D47" s="7" t="n"/>
    </row>
    <row r="48">
      <c r="A48" s="11" t="inlineStr">
        <is>
          <t>Nostoalue eristetty</t>
        </is>
      </c>
      <c r="B48" s="5" t="n"/>
      <c r="C48" s="5" t="n"/>
      <c r="D48" s="7" t="n"/>
    </row>
    <row r="49">
      <c r="A49" s="11" t="inlineStr">
        <is>
          <t>Koenosto tehty</t>
        </is>
      </c>
      <c r="B49" s="5" t="n"/>
      <c r="C49" s="5" t="n"/>
      <c r="D49" s="7" t="n"/>
    </row>
    <row r="51">
      <c r="A51" s="3" t="inlineStr">
        <is>
          <t>Allekirjoitukset (nimi ja päivä)</t>
        </is>
      </c>
    </row>
    <row r="52">
      <c r="A52" s="4" t="inlineStr">
        <is>
          <t>Laatija</t>
        </is>
      </c>
      <c r="B52" s="5" t="n"/>
      <c r="C52" s="6" t="n"/>
      <c r="D52" s="7" t="n"/>
    </row>
    <row r="53">
      <c r="A53" s="4" t="inlineStr">
        <is>
          <t>Nosturin kuljettaja</t>
        </is>
      </c>
      <c r="B53" s="5" t="n"/>
      <c r="C53" s="6" t="n"/>
      <c r="D53" s="7" t="n"/>
    </row>
    <row r="54">
      <c r="A54" s="4" t="inlineStr">
        <is>
          <t>Vastaava työnjohtaja</t>
        </is>
      </c>
      <c r="B54" s="5" t="n"/>
      <c r="C54" s="6" t="n"/>
      <c r="D54" s="7" t="n"/>
    </row>
  </sheetData>
  <mergeCells count="38">
    <mergeCell ref="B11:D11"/>
    <mergeCell ref="B23:D23"/>
    <mergeCell ref="B8:D8"/>
    <mergeCell ref="B17:D17"/>
    <mergeCell ref="B13:D13"/>
    <mergeCell ref="C45:D45"/>
    <mergeCell ref="B53:D53"/>
    <mergeCell ref="B38:D38"/>
    <mergeCell ref="B34:D34"/>
    <mergeCell ref="B10:D10"/>
    <mergeCell ref="B28:D28"/>
    <mergeCell ref="B19:D19"/>
    <mergeCell ref="C29:D29"/>
    <mergeCell ref="C47:D47"/>
    <mergeCell ref="B40:D40"/>
    <mergeCell ref="B9:D9"/>
    <mergeCell ref="C44:D44"/>
    <mergeCell ref="B6:D6"/>
    <mergeCell ref="B24:D24"/>
    <mergeCell ref="B20:D20"/>
    <mergeCell ref="B33:D33"/>
    <mergeCell ref="C43:D43"/>
    <mergeCell ref="B5:D5"/>
    <mergeCell ref="C46:D46"/>
    <mergeCell ref="B32:D32"/>
    <mergeCell ref="B35:D35"/>
    <mergeCell ref="B26:D26"/>
    <mergeCell ref="B7:D7"/>
    <mergeCell ref="B25:D25"/>
    <mergeCell ref="C48:D48"/>
    <mergeCell ref="B16:D16"/>
    <mergeCell ref="B54:D54"/>
    <mergeCell ref="B18:D18"/>
    <mergeCell ref="B27:D27"/>
    <mergeCell ref="B52:D52"/>
    <mergeCell ref="B12:D12"/>
    <mergeCell ref="B39:D39"/>
    <mergeCell ref="C49:D49"/>
  </mergeCells>
  <conditionalFormatting sqref="B29">
    <cfRule type="cellIs" priority="1" operator="greaterThan" dxfId="0">
      <formula>0.9</formula>
    </cfRule>
  </conditionalFormatting>
  <dataValidations count="2">
    <dataValidation sqref="B38" showDropDown="0" showInputMessage="0" showErrorMessage="0" allowBlank="1" type="list">
      <formula1>"Radiopuhelin,Käsimerkit,Molemmat"</formula1>
    </dataValidation>
    <dataValidation sqref="B33 B44 B45 B46 B47 B48 B49" showDropDown="0" showInputMessage="0" showErrorMessage="0" allowBlank="1" type="list">
      <formula1>"Kyllä,Ei"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2" t="inlineStr">
        <is>
          <t>Nostotyösuunnitelma: laki ja lähteet</t>
        </is>
      </c>
    </row>
    <row r="3">
      <c r="A3" s="13" t="inlineStr">
        <is>
          <t>Valtioneuvoston asetus rakennustyön turvallisuudesta (205/2009) 21 §: vaikeita nostotöitä varten on tarvittaessa laadittava erillinen kirjallinen nostotyösuunnitelma. Nostotyösuunnitelma on aina laadittava käytettäessä samanaikaisesti useampaa kuin yhtä nosturia taakan nostamiseen. Sääolosuhteiden vaikutus nostotyön turvallisuuteen selvitetään ennen nostotyön aloitusta.</t>
        </is>
      </c>
    </row>
    <row r="4">
      <c r="A4" s="13" t="inlineStr">
        <is>
          <t>VNa työvälineiden turvallisesta käytöstä (403/2008) 20 §: nostot suunnitellaan huolellisesti, nostolaite valitaan käyttötarkoitukseen sopivaksi ja suoritusarvoiltaan riittäväksi, noston suorittamiseen on riittävästi tilaa ja nostolaite sijoitetaan turvallisesti.</t>
        </is>
      </c>
    </row>
    <row r="5">
      <c r="A5" s="13" t="inlineStr">
        <is>
          <t>Käyttöaste on havainnollistus: kantavuus luetaan aina nosturin omasta kuormataulukosta käytettävällä ulottumalla.</t>
        </is>
      </c>
    </row>
    <row r="6">
      <c r="A6" s="13" t="inlineStr">
        <is>
          <t>Lähteet: https://www.finlex.fi/fi/lainsaadanto/2009/205 ja https://www.finlex.fi/fi/lainsaadanto/2008/403 (tarkistettu 30.10.2026).</t>
        </is>
      </c>
    </row>
    <row r="7">
      <c r="A7" s="13" t="inlineStr">
        <is>
          <t>Nostotyösuunnitelma kartan päälle 2D:nä ja 3D:nä nostureineen ja säteineen: kemiqr.fi/nostosuunnitelma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2026-10-30T12:44:33Z</dcterms:created>
  <dcterms:modified xmlns:dcterms="http://purl.org/dc/terms/" xmlns:xsi="http://www.w3.org/2001/XMLSchema-instance" xsi:type="dcterms:W3CDTF">2026-10-30T12:44:33Z</dcterms:modified>
</cp:coreProperties>
</file>